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ranscend/post per blog/Analisi di bilancio on line/come usare l'analisi di bilancio/"/>
    </mc:Choice>
  </mc:AlternateContent>
  <xr:revisionPtr revIDLastSave="0" documentId="13_ncr:1_{8AA8ED89-B608-1E4D-86BC-EC075F6F0F49}" xr6:coauthVersionLast="47" xr6:coauthVersionMax="47" xr10:uidLastSave="{00000000-0000-0000-0000-000000000000}"/>
  <bookViews>
    <workbookView xWindow="0" yWindow="480" windowWidth="38400" windowHeight="21120" xr2:uid="{12FB1A7D-9A41-0B46-AA8B-05E9BA9A0D7B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" l="1"/>
  <c r="F13" i="1" l="1"/>
  <c r="F11" i="1"/>
  <c r="D13" i="1"/>
  <c r="D2" i="1"/>
  <c r="D10" i="1"/>
  <c r="D7" i="1"/>
  <c r="F4" i="1" l="1"/>
  <c r="H4" i="1" s="1"/>
  <c r="F6" i="1"/>
  <c r="H6" i="1" l="1"/>
  <c r="H7" i="1" s="1"/>
  <c r="F10" i="1"/>
  <c r="F2" i="1"/>
  <c r="F7" i="1"/>
  <c r="F8" i="1" s="1"/>
  <c r="H2" i="1" l="1"/>
  <c r="H8" i="1"/>
</calcChain>
</file>

<file path=xl/sharedStrings.xml><?xml version="1.0" encoding="utf-8"?>
<sst xmlns="http://schemas.openxmlformats.org/spreadsheetml/2006/main" count="14" uniqueCount="14">
  <si>
    <t>MT</t>
  </si>
  <si>
    <t>MP</t>
  </si>
  <si>
    <t>ROE</t>
  </si>
  <si>
    <t>DIVIDENDI</t>
  </si>
  <si>
    <t xml:space="preserve">NUOVO DEBITO </t>
  </si>
  <si>
    <t>INDEBITAMENTO</t>
  </si>
  <si>
    <t>AUTOFINANZIAMENTO</t>
  </si>
  <si>
    <t>AUMENTO DEBITO</t>
  </si>
  <si>
    <t>tasso di crescita</t>
  </si>
  <si>
    <t>capitale investito</t>
  </si>
  <si>
    <t>anno 1</t>
  </si>
  <si>
    <t>anno 2</t>
  </si>
  <si>
    <t>anno 3</t>
  </si>
  <si>
    <t>UTILE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</si>
</sst>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0\ _€_-;\-* #,##0.00\ _€_-;_-* &quot;-&quot;??\ _€_-;_-@_-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9" fontId="0" fillId="0" borderId="0" xfId="1" applyFont="1"/>
    <xf numFmtId="9" fontId="0" fillId="2" borderId="0" xfId="1" applyFont="1" applyFill="1"/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right"/>
    </xf>
    <xf numFmtId="0" fontId="0" fillId="0" borderId="5" xfId="0" applyBorder="1"/>
    <xf numFmtId="165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2" xfId="2" applyFon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9" fontId="0" fillId="2" borderId="0" xfId="0" applyNumberFormat="1" applyFill="1"/>
    <xf numFmtId="0" fontId="0" fillId="2" borderId="0" xfId="0" applyFill="1"/>
    <xf numFmtId="164" fontId="0" fillId="2" borderId="0" xfId="2" applyNumberFormat="1" applyFont="1" applyFill="1"/>
    <xf numFmtId="9" fontId="0" fillId="0" borderId="0" xfId="0" applyNumberFormat="1"/>
    <xf numFmtId="0" fontId="0" fillId="0" borderId="7" xfId="0" applyBorder="1" applyAlignment="1">
      <alignment horizontal="center"/>
    </xf>
  </cellXfs>
  <cellStyles count="3">
    <cellStyle name="Migliaia" xfId="2" builtinId="3"/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621F6-E82E-434E-B9EF-8F979961337E}">
  <dimension ref="C1:H16"/>
  <sheetViews>
    <sheetView showGridLines="0" tabSelected="1" zoomScale="270" zoomScaleNormal="270" workbookViewId="0">
      <selection activeCell="D13" sqref="D13"/>
    </sheetView>
  </sheetViews>
  <sheetFormatPr baseColWidth="10" defaultRowHeight="16" x14ac:dyDescent="0.2"/>
  <cols>
    <col min="1" max="1" width="16.6640625" customWidth="1"/>
    <col min="2" max="2" width="16.83203125" customWidth="1"/>
    <col min="3" max="3" width="18.1640625" customWidth="1"/>
    <col min="5" max="5" width="4.83203125" customWidth="1"/>
    <col min="7" max="7" width="5.33203125" customWidth="1"/>
  </cols>
  <sheetData>
    <row r="1" spans="3:8" ht="17" thickBot="1" x14ac:dyDescent="0.25">
      <c r="C1" s="17" t="s">
        <v>10</v>
      </c>
      <c r="D1" s="17"/>
      <c r="E1" s="17" t="s">
        <v>11</v>
      </c>
      <c r="F1" s="17"/>
      <c r="G1" s="17" t="s">
        <v>12</v>
      </c>
      <c r="H1" s="17"/>
    </row>
    <row r="2" spans="3:8" x14ac:dyDescent="0.2">
      <c r="C2" s="3" t="s">
        <v>5</v>
      </c>
      <c r="D2" s="8">
        <f>+D4/D6</f>
        <v>1</v>
      </c>
      <c r="E2" s="3"/>
      <c r="F2" s="8">
        <f>+F4/F6</f>
        <v>1</v>
      </c>
      <c r="G2" s="3"/>
      <c r="H2" s="11">
        <f>+H4/H6</f>
        <v>1.0909090909090908</v>
      </c>
    </row>
    <row r="3" spans="3:8" x14ac:dyDescent="0.2">
      <c r="C3" s="4"/>
      <c r="D3" s="9"/>
      <c r="E3" s="4"/>
      <c r="F3" s="9"/>
      <c r="G3" s="4"/>
      <c r="H3" s="9"/>
    </row>
    <row r="4" spans="3:8" x14ac:dyDescent="0.2">
      <c r="C4" s="4" t="s">
        <v>0</v>
      </c>
      <c r="D4" s="9">
        <v>50</v>
      </c>
      <c r="E4" s="4"/>
      <c r="F4" s="9">
        <f>+D4+D14+D16</f>
        <v>60</v>
      </c>
      <c r="G4" s="4"/>
      <c r="H4" s="12">
        <f>+F4+F14+F16</f>
        <v>72</v>
      </c>
    </row>
    <row r="5" spans="3:8" x14ac:dyDescent="0.2">
      <c r="C5" s="5"/>
      <c r="D5" s="9"/>
      <c r="E5" s="4"/>
      <c r="F5" s="9"/>
      <c r="G5" s="4"/>
      <c r="H5" s="9"/>
    </row>
    <row r="6" spans="3:8" x14ac:dyDescent="0.2">
      <c r="C6" s="4" t="s">
        <v>1</v>
      </c>
      <c r="D6" s="9">
        <v>50</v>
      </c>
      <c r="E6" s="4"/>
      <c r="F6" s="9">
        <f>+D6+D13</f>
        <v>60</v>
      </c>
      <c r="G6" s="4"/>
      <c r="H6" s="9">
        <f>+F6+F13</f>
        <v>66</v>
      </c>
    </row>
    <row r="7" spans="3:8" ht="17" thickBot="1" x14ac:dyDescent="0.25">
      <c r="C7" s="6" t="s">
        <v>9</v>
      </c>
      <c r="D7" s="10">
        <f>SUM(D4:D6)</f>
        <v>100</v>
      </c>
      <c r="E7" s="7"/>
      <c r="F7" s="10">
        <f>SUM(F4:F6)</f>
        <v>120</v>
      </c>
      <c r="G7" s="7"/>
      <c r="H7" s="10">
        <f>SUM(H4:H6)</f>
        <v>138</v>
      </c>
    </row>
    <row r="8" spans="3:8" x14ac:dyDescent="0.2">
      <c r="C8" t="s">
        <v>8</v>
      </c>
      <c r="F8" s="2">
        <f>+F7/D7-1</f>
        <v>0.19999999999999996</v>
      </c>
      <c r="H8" s="2">
        <f>+H7/F7-1</f>
        <v>0.14999999999999991</v>
      </c>
    </row>
    <row r="9" spans="3:8" x14ac:dyDescent="0.2">
      <c r="C9" t="s">
        <v>13</v>
      </c>
      <c r="D9">
        <v>10</v>
      </c>
      <c r="F9">
        <v>12</v>
      </c>
    </row>
    <row r="10" spans="3:8" x14ac:dyDescent="0.2">
      <c r="C10" t="s">
        <v>2</v>
      </c>
      <c r="D10" s="1">
        <f>+D9/D6</f>
        <v>0.2</v>
      </c>
      <c r="F10" s="1">
        <f>+F9/F6</f>
        <v>0.2</v>
      </c>
    </row>
    <row r="11" spans="3:8" x14ac:dyDescent="0.2">
      <c r="C11" t="s">
        <v>3</v>
      </c>
      <c r="D11" s="16">
        <f>100%-D12</f>
        <v>0</v>
      </c>
      <c r="F11" s="16">
        <f>100%-F12</f>
        <v>0.5</v>
      </c>
    </row>
    <row r="12" spans="3:8" x14ac:dyDescent="0.2">
      <c r="C12" t="s">
        <v>6</v>
      </c>
      <c r="D12" s="13">
        <v>1</v>
      </c>
      <c r="E12" s="14"/>
      <c r="F12" s="13">
        <v>0.5</v>
      </c>
    </row>
    <row r="13" spans="3:8" x14ac:dyDescent="0.2">
      <c r="D13">
        <f>+D9*D12</f>
        <v>10</v>
      </c>
      <c r="F13">
        <f>+F9*F12</f>
        <v>6</v>
      </c>
    </row>
    <row r="14" spans="3:8" x14ac:dyDescent="0.2">
      <c r="C14" t="s">
        <v>4</v>
      </c>
      <c r="D14" s="15">
        <v>10</v>
      </c>
      <c r="F14" s="15">
        <v>12</v>
      </c>
    </row>
    <row r="16" spans="3:8" x14ac:dyDescent="0.2">
      <c r="C16" t="s">
        <v>7</v>
      </c>
      <c r="D16" s="14"/>
      <c r="F16" s="14"/>
    </row>
  </sheetData>
  <mergeCells count="3">
    <mergeCell ref="C1:D1"/>
    <mergeCell ref="E1:F1"/>
    <mergeCell ref="G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Umberto fossali</dc:creator>
  <cp:lastModifiedBy>Umberto fossali</cp:lastModifiedBy>
  <dcterms:created xsi:type="dcterms:W3CDTF">2021-11-19T18:50:39Z</dcterms:created>
  <dcterms:modified xsi:type="dcterms:W3CDTF">2024-02-06T08:55:16Z</dcterms:modified>
</cp:coreProperties>
</file>